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Korisnik\Desktop\Gradski ured\JAVNA OBJAVA INFORMACIJA O TROŠENJU 2024\2025\"/>
    </mc:Choice>
  </mc:AlternateContent>
  <xr:revisionPtr revIDLastSave="0" documentId="13_ncr:1_{2C604B8B-00C7-42AA-8A88-021575ED24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_2025_PLAĆE" sheetId="2" r:id="rId1"/>
    <sheet name="01_2025_UR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2" l="1"/>
  <c r="E53" i="1" l="1"/>
</calcChain>
</file>

<file path=xl/sharedStrings.xml><?xml version="1.0" encoding="utf-8"?>
<sst xmlns="http://schemas.openxmlformats.org/spreadsheetml/2006/main" count="201" uniqueCount="116">
  <si>
    <t>ZAGREB</t>
  </si>
  <si>
    <t>NAZIV PRIMATELJA</t>
  </si>
  <si>
    <t>OIB PRIMATELJA</t>
  </si>
  <si>
    <t>SJEDIŠTE PRIMATELJA</t>
  </si>
  <si>
    <t>VRSTA RASHODA I IZDATAKA</t>
  </si>
  <si>
    <t>UKUPAN IZNOS ISPLATE</t>
  </si>
  <si>
    <t>Isplatitelj sredstava: OŠ</t>
  </si>
  <si>
    <t>Kategorija 1:</t>
  </si>
  <si>
    <t>REDNI BROJ</t>
  </si>
  <si>
    <t>SVEUKUPNO:</t>
  </si>
  <si>
    <t>UKUPAN IZNOS ZBIRNE ISPLATE</t>
  </si>
  <si>
    <t>UKUPNO:</t>
  </si>
  <si>
    <t>VRSTA RASHODA/IZDATKA</t>
  </si>
  <si>
    <t>OSNOVNA ŠKOLA MEDVEDGRAD</t>
  </si>
  <si>
    <t>STRMA CESTA 15</t>
  </si>
  <si>
    <t>OIB: 44813808316</t>
  </si>
  <si>
    <t>Tel: 01 3701 022</t>
  </si>
  <si>
    <t>HR6223600001101499147</t>
  </si>
  <si>
    <t>Tel:  01 3701 022</t>
  </si>
  <si>
    <t>ZAGREBAČKA BANKA D.D.</t>
  </si>
  <si>
    <t>3431-bankarske usluge i usluge platnog prometa</t>
  </si>
  <si>
    <t>92963223473</t>
  </si>
  <si>
    <t>3221-uredski materijal i ostali materijalni rashodi</t>
  </si>
  <si>
    <t>3231-usluge telefona, pošte i prijevoza</t>
  </si>
  <si>
    <t>3111 - plaće za redovan rad</t>
  </si>
  <si>
    <t>3121 - ostali rashodi za zaposlene</t>
  </si>
  <si>
    <t>3132 - doprinosi za obvezno zdravstveno osiguranje</t>
  </si>
  <si>
    <t>3212 - naknade za prijevoz, za rad na terenu i odvojeni život</t>
  </si>
  <si>
    <t>3295-pristojbe i naknade</t>
  </si>
  <si>
    <t>OPTIMUS LAB</t>
  </si>
  <si>
    <t>71981294715</t>
  </si>
  <si>
    <t>ČAKOVEC</t>
  </si>
  <si>
    <t>3234-komunalne usluge</t>
  </si>
  <si>
    <t>FINANCIJSKA AGENCIJA</t>
  </si>
  <si>
    <t>70133616033</t>
  </si>
  <si>
    <t>3233-usluge promidžbe i informiranja</t>
  </si>
  <si>
    <t>ZOSI</t>
  </si>
  <si>
    <t>09253797076</t>
  </si>
  <si>
    <t>AKD-ZAŠTITA D.O.O.</t>
  </si>
  <si>
    <t>3238-računalne usluge</t>
  </si>
  <si>
    <t>3239-ostale usluge</t>
  </si>
  <si>
    <t>VODOOPSKRBA I ODVODNJA</t>
  </si>
  <si>
    <t>HRT ODJEL PRETPLATE</t>
  </si>
  <si>
    <t>MALA TVORNICA SOFTWARE-A</t>
  </si>
  <si>
    <t>3222-materijal i sirovine</t>
  </si>
  <si>
    <t>A1 HRVATSKA</t>
  </si>
  <si>
    <t>68419124305</t>
  </si>
  <si>
    <t>HEP OPSKRBA</t>
  </si>
  <si>
    <t>3223-energija</t>
  </si>
  <si>
    <t>GRADSKA PLINARA ZAGREB</t>
  </si>
  <si>
    <t>12555479457</t>
  </si>
  <si>
    <t>29524210204</t>
  </si>
  <si>
    <t>63073332379</t>
  </si>
  <si>
    <t>83416546499</t>
  </si>
  <si>
    <t>3214- ostale naknade troškova zaposlenicima</t>
  </si>
  <si>
    <t>3113 - plaće za prekovremeni rad</t>
  </si>
  <si>
    <t>AGRODALM</t>
  </si>
  <si>
    <t>80649374262</t>
  </si>
  <si>
    <t>PAN PEK</t>
  </si>
  <si>
    <t>58203211592</t>
  </si>
  <si>
    <t>3299-ostali nespomenuti rashodi poslovanja</t>
  </si>
  <si>
    <t>VINDIJA PREHRANA</t>
  </si>
  <si>
    <t>VARAŽDIN</t>
  </si>
  <si>
    <t>80096790804</t>
  </si>
  <si>
    <t>VINDIJA</t>
  </si>
  <si>
    <t xml:space="preserve">VINDIJA </t>
  </si>
  <si>
    <t>4221-uredska oprema i namještaj</t>
  </si>
  <si>
    <t>ŠAH - MAT</t>
  </si>
  <si>
    <t>87005778113</t>
  </si>
  <si>
    <t>3224- materijal i dijelovi za tekuće i investicijsko održ</t>
  </si>
  <si>
    <t>CWS-BOCO</t>
  </si>
  <si>
    <t>51026536351</t>
  </si>
  <si>
    <t>61817894937</t>
  </si>
  <si>
    <t>GRADSKI URED ZA IZGRADNJU GRADA</t>
  </si>
  <si>
    <t>3291- naknada za rad predstavničkih i izvršnih tijela</t>
  </si>
  <si>
    <t>3237-intelektualne i osobne usluge</t>
  </si>
  <si>
    <t>3236-zdravstvene i veterinarske usluge</t>
  </si>
  <si>
    <t>TELEMACH HRVATSKA</t>
  </si>
  <si>
    <t>ZAGREBAČKI ELEKTRIČNI TRAMVAJ</t>
  </si>
  <si>
    <t>82031999604</t>
  </si>
  <si>
    <t>3225-sitni inventar i auto gume</t>
  </si>
  <si>
    <t>INFORMACIJA O TROŠENJU SREDSTAVA ZA SIJEČANJ 2025. GODINE</t>
  </si>
  <si>
    <r>
      <t xml:space="preserve">Mjesec: 01/2025                                              </t>
    </r>
    <r>
      <rPr>
        <sz val="12"/>
        <color theme="1"/>
        <rFont val="Calibri"/>
        <family val="2"/>
        <scheme val="minor"/>
      </rPr>
      <t xml:space="preserve">   Kategorija2:</t>
    </r>
  </si>
  <si>
    <t>Mjesec: 01/2025</t>
  </si>
  <si>
    <t>HGSPOT GRUPA d.o.o.</t>
  </si>
  <si>
    <t xml:space="preserve"> 65553879500</t>
  </si>
  <si>
    <t>CVJEĆARNA MEZAK-FRITILLARIA d.o.</t>
  </si>
  <si>
    <t>84098987463</t>
  </si>
  <si>
    <t>IKEA</t>
  </si>
  <si>
    <t>21523879111</t>
  </si>
  <si>
    <t>SESVETSKI KRALJEVAC</t>
  </si>
  <si>
    <t>ZAVOD ZA JAVNO ZDRAVSTVO Štamapr</t>
  </si>
  <si>
    <t>33392005961</t>
  </si>
  <si>
    <t>CONCOLOR</t>
  </si>
  <si>
    <t>89027876450</t>
  </si>
  <si>
    <t>SESVETE</t>
  </si>
  <si>
    <t>3224-materijal i dijelovi za tekuće i investicijsko održ</t>
  </si>
  <si>
    <t>E.S.K. d.o.o.</t>
  </si>
  <si>
    <t>3232-usluge tekućeg i investicijskog održavanja</t>
  </si>
  <si>
    <t>06135698286</t>
  </si>
  <si>
    <t>FOKUS d.o.o.</t>
  </si>
  <si>
    <t xml:space="preserve">59082812808 </t>
  </si>
  <si>
    <t>UDRUGA VJETAR U LEĐA</t>
  </si>
  <si>
    <t>20736584190</t>
  </si>
  <si>
    <t>3213-stručno usavršavanje zaposlenika</t>
  </si>
  <si>
    <t>OPSTANAK</t>
  </si>
  <si>
    <t>65655698625</t>
  </si>
  <si>
    <t>SPLIT</t>
  </si>
  <si>
    <t>IDA DIDACTA</t>
  </si>
  <si>
    <t>02059736476</t>
  </si>
  <si>
    <t>NAKLADA SLAP</t>
  </si>
  <si>
    <t>ZIRS</t>
  </si>
  <si>
    <t>5494093403</t>
  </si>
  <si>
    <t>70108447975</t>
  </si>
  <si>
    <t>SPORT EXPERTO d.o.o.</t>
  </si>
  <si>
    <t>26596233313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</si>
</sst>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1" xfId="0" applyNumberFormat="1" applyBorder="1" applyAlignment="1">
      <alignment horizontal="right" vertic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indent="1"/>
    </xf>
    <xf numFmtId="0" fontId="3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4" fontId="7" fillId="0" borderId="0" xfId="0" applyNumberFormat="1" applyFont="1"/>
    <xf numFmtId="49" fontId="0" fillId="5" borderId="1" xfId="0" applyNumberFormat="1" applyFill="1" applyBorder="1" applyAlignment="1">
      <alignment horizontal="left" vertical="center" indent="1"/>
    </xf>
    <xf numFmtId="4" fontId="0" fillId="5" borderId="3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9" fillId="5" borderId="3" xfId="0" applyFont="1" applyFill="1" applyBorder="1" applyAlignment="1">
      <alignment vertical="center"/>
    </xf>
    <xf numFmtId="4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" fontId="0" fillId="5" borderId="1" xfId="0" applyNumberFormat="1" applyFill="1" applyBorder="1" applyAlignment="1">
      <alignment horizontal="right" vertical="center"/>
    </xf>
    <xf numFmtId="0" fontId="0" fillId="5" borderId="3" xfId="0" applyFill="1" applyBorder="1" applyAlignment="1">
      <alignment vertical="center"/>
    </xf>
    <xf numFmtId="0" fontId="5" fillId="5" borderId="1" xfId="0" applyFont="1" applyFill="1" applyBorder="1" applyAlignment="1">
      <alignment horizontal="left" vertical="center" indent="1"/>
    </xf>
    <xf numFmtId="0" fontId="8" fillId="5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8" fillId="5" borderId="0" xfId="0" applyNumberFormat="1" applyFont="1" applyFill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2"/>
  <sheetViews>
    <sheetView tabSelected="1" workbookViewId="0">
      <selection activeCell="F13" sqref="F13"/>
    </sheetView>
  </sheetViews>
  <sheetFormatPr defaultRowHeight="15" x14ac:dyDescent="0.25"/>
  <cols>
    <col min="1" max="1" width="34.42578125" bestFit="1" customWidth="1"/>
    <col min="2" max="2" width="56.5703125" style="7" customWidth="1"/>
  </cols>
  <sheetData>
    <row r="1" spans="1:5" x14ac:dyDescent="0.25">
      <c r="A1" t="s">
        <v>13</v>
      </c>
    </row>
    <row r="2" spans="1:5" x14ac:dyDescent="0.25">
      <c r="A2" t="s">
        <v>0</v>
      </c>
    </row>
    <row r="3" spans="1:5" x14ac:dyDescent="0.25">
      <c r="A3" t="s">
        <v>14</v>
      </c>
    </row>
    <row r="4" spans="1:5" x14ac:dyDescent="0.25">
      <c r="A4" t="s">
        <v>15</v>
      </c>
    </row>
    <row r="5" spans="1:5" x14ac:dyDescent="0.25">
      <c r="A5" t="s">
        <v>17</v>
      </c>
    </row>
    <row r="6" spans="1:5" x14ac:dyDescent="0.25">
      <c r="A6" t="s">
        <v>16</v>
      </c>
    </row>
    <row r="8" spans="1:5" ht="30" customHeight="1" x14ac:dyDescent="0.25">
      <c r="A8" s="40" t="s">
        <v>81</v>
      </c>
      <c r="B8" s="40"/>
    </row>
    <row r="9" spans="1:5" ht="16.5" customHeight="1" x14ac:dyDescent="0.25">
      <c r="A9" s="17" t="s">
        <v>6</v>
      </c>
      <c r="B9" s="18" t="s">
        <v>82</v>
      </c>
    </row>
    <row r="10" spans="1:5" s="2" customFormat="1" ht="57" customHeight="1" x14ac:dyDescent="0.25">
      <c r="A10" s="13" t="s">
        <v>10</v>
      </c>
      <c r="B10" s="14" t="s">
        <v>12</v>
      </c>
    </row>
    <row r="11" spans="1:5" x14ac:dyDescent="0.25">
      <c r="A11" s="31">
        <v>145626.81</v>
      </c>
      <c r="B11" s="30" t="s">
        <v>24</v>
      </c>
    </row>
    <row r="12" spans="1:5" x14ac:dyDescent="0.25">
      <c r="A12" s="31">
        <v>4271.08</v>
      </c>
      <c r="B12" s="30" t="s">
        <v>55</v>
      </c>
    </row>
    <row r="13" spans="1:5" x14ac:dyDescent="0.25">
      <c r="A13" s="31">
        <v>1800</v>
      </c>
      <c r="B13" s="30" t="s">
        <v>25</v>
      </c>
    </row>
    <row r="14" spans="1:5" x14ac:dyDescent="0.25">
      <c r="A14" s="31">
        <v>24229.84</v>
      </c>
      <c r="B14" s="30" t="s">
        <v>26</v>
      </c>
      <c r="E14" s="27"/>
    </row>
    <row r="15" spans="1:5" x14ac:dyDescent="0.25">
      <c r="A15" s="31">
        <v>3190.04</v>
      </c>
      <c r="B15" s="30" t="s">
        <v>27</v>
      </c>
    </row>
    <row r="16" spans="1:5" x14ac:dyDescent="0.25">
      <c r="A16" s="31">
        <v>181.37</v>
      </c>
      <c r="B16" s="30" t="s">
        <v>75</v>
      </c>
    </row>
    <row r="17" spans="1:2" x14ac:dyDescent="0.25">
      <c r="A17" s="31">
        <v>207.52</v>
      </c>
      <c r="B17" s="30" t="s">
        <v>74</v>
      </c>
    </row>
    <row r="18" spans="1:2" x14ac:dyDescent="0.25">
      <c r="A18" s="31">
        <v>37.5</v>
      </c>
      <c r="B18" s="30" t="s">
        <v>54</v>
      </c>
    </row>
    <row r="19" spans="1:2" x14ac:dyDescent="0.25">
      <c r="A19" s="20">
        <f>SUM(A11:A18)</f>
        <v>179544.15999999997</v>
      </c>
      <c r="B19" s="19" t="s">
        <v>11</v>
      </c>
    </row>
    <row r="20" spans="1:2" x14ac:dyDescent="0.25">
      <c r="A20" s="5"/>
      <c r="B20" s="9"/>
    </row>
    <row r="21" spans="1:2" x14ac:dyDescent="0.25">
      <c r="A21" s="5"/>
      <c r="B21" s="9"/>
    </row>
    <row r="22" spans="1:2" x14ac:dyDescent="0.25">
      <c r="A22" s="5"/>
      <c r="B22" s="9"/>
    </row>
    <row r="23" spans="1:2" x14ac:dyDescent="0.25">
      <c r="A23" s="5"/>
      <c r="B23" s="9"/>
    </row>
    <row r="24" spans="1:2" x14ac:dyDescent="0.25">
      <c r="A24" s="5"/>
      <c r="B24" s="9"/>
    </row>
    <row r="25" spans="1:2" x14ac:dyDescent="0.25">
      <c r="A25" s="5"/>
      <c r="B25" s="9"/>
    </row>
    <row r="26" spans="1:2" x14ac:dyDescent="0.25">
      <c r="A26" s="5"/>
      <c r="B26" s="9"/>
    </row>
    <row r="27" spans="1:2" x14ac:dyDescent="0.25">
      <c r="A27" s="5"/>
      <c r="B27" s="9"/>
    </row>
    <row r="28" spans="1:2" x14ac:dyDescent="0.25">
      <c r="A28" s="5"/>
      <c r="B28" s="9"/>
    </row>
    <row r="29" spans="1:2" x14ac:dyDescent="0.25">
      <c r="A29" s="5"/>
      <c r="B29" s="9"/>
    </row>
    <row r="30" spans="1:2" x14ac:dyDescent="0.25">
      <c r="A30" s="5"/>
      <c r="B30" s="9"/>
    </row>
    <row r="31" spans="1:2" x14ac:dyDescent="0.25">
      <c r="A31" s="5"/>
      <c r="B31" s="9"/>
    </row>
    <row r="32" spans="1:2" x14ac:dyDescent="0.25">
      <c r="A32" s="5"/>
      <c r="B32" s="9"/>
    </row>
    <row r="33" spans="1:2" x14ac:dyDescent="0.25">
      <c r="A33" s="5"/>
      <c r="B33" s="9"/>
    </row>
    <row r="34" spans="1:2" x14ac:dyDescent="0.25">
      <c r="A34" s="5"/>
      <c r="B34" s="9"/>
    </row>
    <row r="35" spans="1:2" x14ac:dyDescent="0.25">
      <c r="A35" s="5"/>
      <c r="B35" s="9"/>
    </row>
    <row r="36" spans="1:2" x14ac:dyDescent="0.25">
      <c r="A36" s="5"/>
      <c r="B36" s="9"/>
    </row>
    <row r="37" spans="1:2" x14ac:dyDescent="0.25">
      <c r="A37" s="5"/>
      <c r="B37" s="9"/>
    </row>
    <row r="38" spans="1:2" x14ac:dyDescent="0.25">
      <c r="A38" s="5"/>
      <c r="B38" s="9"/>
    </row>
    <row r="39" spans="1:2" x14ac:dyDescent="0.25">
      <c r="A39" s="5"/>
      <c r="B39" s="9"/>
    </row>
    <row r="40" spans="1:2" x14ac:dyDescent="0.25">
      <c r="A40" s="5"/>
      <c r="B40" s="9"/>
    </row>
    <row r="41" spans="1:2" x14ac:dyDescent="0.25">
      <c r="A41" s="5"/>
      <c r="B41" s="9"/>
    </row>
    <row r="42" spans="1:2" x14ac:dyDescent="0.25">
      <c r="A42" s="5"/>
      <c r="B42" s="9"/>
    </row>
    <row r="43" spans="1:2" x14ac:dyDescent="0.25">
      <c r="A43" s="5"/>
      <c r="B43" s="9"/>
    </row>
    <row r="44" spans="1:2" x14ac:dyDescent="0.25">
      <c r="A44" s="5"/>
      <c r="B44" s="9"/>
    </row>
    <row r="45" spans="1:2" x14ac:dyDescent="0.25">
      <c r="A45" s="5"/>
      <c r="B45" s="9"/>
    </row>
    <row r="46" spans="1:2" x14ac:dyDescent="0.25">
      <c r="A46" s="5"/>
      <c r="B46" s="9"/>
    </row>
    <row r="47" spans="1:2" x14ac:dyDescent="0.25">
      <c r="A47" s="5"/>
      <c r="B47" s="9"/>
    </row>
    <row r="48" spans="1:2" x14ac:dyDescent="0.25">
      <c r="A48" s="5"/>
      <c r="B48" s="9"/>
    </row>
    <row r="49" spans="1:2" x14ac:dyDescent="0.25">
      <c r="A49" s="5"/>
      <c r="B49" s="9"/>
    </row>
    <row r="50" spans="1:2" x14ac:dyDescent="0.25">
      <c r="A50" s="5"/>
      <c r="B50" s="9"/>
    </row>
    <row r="51" spans="1:2" x14ac:dyDescent="0.25">
      <c r="A51" s="5"/>
      <c r="B51" s="9"/>
    </row>
    <row r="52" spans="1:2" x14ac:dyDescent="0.25">
      <c r="A52" s="5"/>
      <c r="B52" s="9"/>
    </row>
    <row r="53" spans="1:2" x14ac:dyDescent="0.25">
      <c r="A53" s="5"/>
      <c r="B53" s="9"/>
    </row>
    <row r="54" spans="1:2" x14ac:dyDescent="0.25">
      <c r="A54" s="5"/>
      <c r="B54" s="9"/>
    </row>
    <row r="55" spans="1:2" x14ac:dyDescent="0.25">
      <c r="A55" s="5"/>
      <c r="B55" s="9"/>
    </row>
    <row r="56" spans="1:2" x14ac:dyDescent="0.25">
      <c r="A56" s="5"/>
      <c r="B56" s="9"/>
    </row>
    <row r="57" spans="1:2" x14ac:dyDescent="0.25">
      <c r="A57" s="5"/>
      <c r="B57" s="9"/>
    </row>
    <row r="58" spans="1:2" x14ac:dyDescent="0.25">
      <c r="A58" s="5"/>
      <c r="B58" s="9"/>
    </row>
    <row r="59" spans="1:2" x14ac:dyDescent="0.25">
      <c r="A59" s="5"/>
      <c r="B59" s="9"/>
    </row>
    <row r="60" spans="1:2" x14ac:dyDescent="0.25">
      <c r="A60" s="5"/>
      <c r="B60" s="9"/>
    </row>
    <row r="61" spans="1:2" x14ac:dyDescent="0.25">
      <c r="A61" s="5"/>
      <c r="B61" s="9"/>
    </row>
    <row r="62" spans="1:2" x14ac:dyDescent="0.25">
      <c r="A62" s="5"/>
      <c r="B62" s="9"/>
    </row>
    <row r="63" spans="1:2" x14ac:dyDescent="0.25">
      <c r="A63" s="5"/>
      <c r="B63" s="9"/>
    </row>
    <row r="64" spans="1:2" x14ac:dyDescent="0.25">
      <c r="A64" s="5"/>
      <c r="B64" s="9"/>
    </row>
    <row r="65" spans="1:2" x14ac:dyDescent="0.25">
      <c r="A65" s="5"/>
      <c r="B65" s="9"/>
    </row>
    <row r="66" spans="1:2" x14ac:dyDescent="0.25">
      <c r="A66" s="5"/>
      <c r="B66" s="9"/>
    </row>
    <row r="67" spans="1:2" x14ac:dyDescent="0.25">
      <c r="A67" s="5"/>
      <c r="B67" s="9"/>
    </row>
    <row r="68" spans="1:2" x14ac:dyDescent="0.25">
      <c r="A68" s="5"/>
      <c r="B68" s="9"/>
    </row>
    <row r="69" spans="1:2" x14ac:dyDescent="0.25">
      <c r="A69" s="5"/>
      <c r="B69" s="9"/>
    </row>
    <row r="70" spans="1:2" x14ac:dyDescent="0.25">
      <c r="A70" s="5"/>
      <c r="B70" s="9"/>
    </row>
    <row r="71" spans="1:2" x14ac:dyDescent="0.25">
      <c r="A71" s="5"/>
      <c r="B71" s="9"/>
    </row>
    <row r="72" spans="1:2" x14ac:dyDescent="0.25">
      <c r="A72" s="5"/>
      <c r="B72" s="9"/>
    </row>
  </sheetData>
  <mergeCells count="1">
    <mergeCell ref="A8:B8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0"/>
  <sheetViews>
    <sheetView topLeftCell="A20" workbookViewId="0">
      <selection activeCell="F51" sqref="F51"/>
    </sheetView>
  </sheetViews>
  <sheetFormatPr defaultRowHeight="15" x14ac:dyDescent="0.25"/>
  <cols>
    <col min="1" max="1" width="9.140625" style="1"/>
    <col min="2" max="2" width="34.42578125" bestFit="1" customWidth="1"/>
    <col min="3" max="3" width="12.85546875" style="7" customWidth="1"/>
    <col min="4" max="4" width="17.85546875" style="1" customWidth="1"/>
    <col min="5" max="5" width="14" style="3" customWidth="1"/>
    <col min="6" max="6" width="45.140625" customWidth="1"/>
  </cols>
  <sheetData>
    <row r="1" spans="1:6" x14ac:dyDescent="0.25">
      <c r="A1" t="s">
        <v>13</v>
      </c>
    </row>
    <row r="2" spans="1:6" x14ac:dyDescent="0.25">
      <c r="A2" t="s">
        <v>0</v>
      </c>
    </row>
    <row r="3" spans="1:6" x14ac:dyDescent="0.25">
      <c r="A3" t="s">
        <v>14</v>
      </c>
    </row>
    <row r="4" spans="1:6" x14ac:dyDescent="0.25">
      <c r="A4" t="s">
        <v>15</v>
      </c>
    </row>
    <row r="5" spans="1:6" x14ac:dyDescent="0.25">
      <c r="A5" t="s">
        <v>17</v>
      </c>
    </row>
    <row r="6" spans="1:6" x14ac:dyDescent="0.25">
      <c r="A6" t="s">
        <v>18</v>
      </c>
    </row>
    <row r="8" spans="1:6" ht="30" customHeight="1" x14ac:dyDescent="0.25">
      <c r="B8" s="40" t="s">
        <v>81</v>
      </c>
      <c r="C8" s="40"/>
      <c r="D8" s="40"/>
      <c r="E8" s="40"/>
      <c r="F8" s="40"/>
    </row>
    <row r="9" spans="1:6" ht="16.5" customHeight="1" x14ac:dyDescent="0.25">
      <c r="A9" s="42" t="s">
        <v>6</v>
      </c>
      <c r="B9" s="42"/>
      <c r="C9" s="42"/>
      <c r="D9" s="41" t="s">
        <v>83</v>
      </c>
      <c r="E9" s="41"/>
      <c r="F9" s="11" t="s">
        <v>7</v>
      </c>
    </row>
    <row r="10" spans="1:6" s="2" customFormat="1" ht="57" customHeight="1" x14ac:dyDescent="0.25">
      <c r="A10" s="12" t="s">
        <v>8</v>
      </c>
      <c r="B10" s="13" t="s">
        <v>1</v>
      </c>
      <c r="C10" s="14" t="s">
        <v>2</v>
      </c>
      <c r="D10" s="12" t="s">
        <v>3</v>
      </c>
      <c r="E10" s="15" t="s">
        <v>5</v>
      </c>
      <c r="F10" s="12" t="s">
        <v>4</v>
      </c>
    </row>
    <row r="11" spans="1:6" x14ac:dyDescent="0.25">
      <c r="A11" s="32">
        <v>1</v>
      </c>
      <c r="B11" s="33" t="s">
        <v>84</v>
      </c>
      <c r="C11" s="34" t="s">
        <v>85</v>
      </c>
      <c r="D11" s="35" t="s">
        <v>0</v>
      </c>
      <c r="E11" s="36">
        <v>174.83</v>
      </c>
      <c r="F11" s="16" t="s">
        <v>80</v>
      </c>
    </row>
    <row r="12" spans="1:6" x14ac:dyDescent="0.25">
      <c r="A12" s="32">
        <v>2</v>
      </c>
      <c r="B12" s="37" t="s">
        <v>19</v>
      </c>
      <c r="C12" s="34" t="s">
        <v>21</v>
      </c>
      <c r="D12" s="35" t="s">
        <v>0</v>
      </c>
      <c r="E12" s="36">
        <v>175.58</v>
      </c>
      <c r="F12" s="16" t="s">
        <v>20</v>
      </c>
    </row>
    <row r="13" spans="1:6" x14ac:dyDescent="0.25">
      <c r="A13" s="32">
        <v>3</v>
      </c>
      <c r="B13" s="37" t="s">
        <v>86</v>
      </c>
      <c r="C13" s="34" t="s">
        <v>87</v>
      </c>
      <c r="D13" s="35" t="s">
        <v>0</v>
      </c>
      <c r="E13" s="36">
        <v>1606</v>
      </c>
      <c r="F13" s="16" t="s">
        <v>60</v>
      </c>
    </row>
    <row r="14" spans="1:6" x14ac:dyDescent="0.25">
      <c r="A14" s="32">
        <v>4</v>
      </c>
      <c r="B14" s="37" t="s">
        <v>45</v>
      </c>
      <c r="C14" s="34" t="s">
        <v>51</v>
      </c>
      <c r="D14" s="35" t="s">
        <v>0</v>
      </c>
      <c r="E14" s="36">
        <v>12.25</v>
      </c>
      <c r="F14" s="16" t="s">
        <v>23</v>
      </c>
    </row>
    <row r="15" spans="1:6" x14ac:dyDescent="0.25">
      <c r="A15" s="32">
        <v>5</v>
      </c>
      <c r="B15" s="37" t="s">
        <v>38</v>
      </c>
      <c r="C15" s="34" t="s">
        <v>37</v>
      </c>
      <c r="D15" s="35" t="s">
        <v>0</v>
      </c>
      <c r="E15" s="36">
        <v>49.6</v>
      </c>
      <c r="F15" s="16" t="s">
        <v>40</v>
      </c>
    </row>
    <row r="16" spans="1:6" x14ac:dyDescent="0.25">
      <c r="A16" s="32">
        <v>6</v>
      </c>
      <c r="B16" s="37" t="s">
        <v>42</v>
      </c>
      <c r="C16" s="34" t="s">
        <v>46</v>
      </c>
      <c r="D16" s="35" t="s">
        <v>0</v>
      </c>
      <c r="E16" s="36">
        <v>10.62</v>
      </c>
      <c r="F16" s="16" t="s">
        <v>35</v>
      </c>
    </row>
    <row r="17" spans="1:6" x14ac:dyDescent="0.25">
      <c r="A17" s="32">
        <v>7</v>
      </c>
      <c r="B17" s="37" t="s">
        <v>47</v>
      </c>
      <c r="C17" s="34" t="s">
        <v>52</v>
      </c>
      <c r="D17" s="35" t="s">
        <v>0</v>
      </c>
      <c r="E17" s="36">
        <v>1837.81</v>
      </c>
      <c r="F17" s="16" t="s">
        <v>48</v>
      </c>
    </row>
    <row r="18" spans="1:6" x14ac:dyDescent="0.25">
      <c r="A18" s="32">
        <v>8</v>
      </c>
      <c r="B18" s="10" t="s">
        <v>49</v>
      </c>
      <c r="C18" s="21">
        <v>74364571096</v>
      </c>
      <c r="D18" s="4" t="s">
        <v>0</v>
      </c>
      <c r="E18" s="6">
        <v>34.659999999999997</v>
      </c>
      <c r="F18" s="16" t="s">
        <v>48</v>
      </c>
    </row>
    <row r="19" spans="1:6" x14ac:dyDescent="0.25">
      <c r="A19" s="32">
        <v>9</v>
      </c>
      <c r="B19" s="37" t="s">
        <v>33</v>
      </c>
      <c r="C19" s="21">
        <v>85821130368</v>
      </c>
      <c r="D19" s="35" t="s">
        <v>0</v>
      </c>
      <c r="E19" s="36">
        <v>1.66</v>
      </c>
      <c r="F19" s="16" t="s">
        <v>20</v>
      </c>
    </row>
    <row r="20" spans="1:6" x14ac:dyDescent="0.25">
      <c r="A20" s="32">
        <v>10</v>
      </c>
      <c r="B20" s="37" t="s">
        <v>41</v>
      </c>
      <c r="C20" s="8" t="s">
        <v>53</v>
      </c>
      <c r="D20" s="35" t="s">
        <v>0</v>
      </c>
      <c r="E20" s="36">
        <v>668.21</v>
      </c>
      <c r="F20" s="16" t="s">
        <v>32</v>
      </c>
    </row>
    <row r="21" spans="1:6" x14ac:dyDescent="0.25">
      <c r="A21" s="32">
        <v>11</v>
      </c>
      <c r="B21" s="37" t="s">
        <v>56</v>
      </c>
      <c r="C21" s="34" t="s">
        <v>57</v>
      </c>
      <c r="D21" s="35" t="s">
        <v>0</v>
      </c>
      <c r="E21" s="36">
        <v>583.25</v>
      </c>
      <c r="F21" s="16" t="s">
        <v>44</v>
      </c>
    </row>
    <row r="22" spans="1:6" x14ac:dyDescent="0.25">
      <c r="A22" s="32">
        <v>12</v>
      </c>
      <c r="B22" s="37" t="s">
        <v>56</v>
      </c>
      <c r="C22" s="34" t="s">
        <v>57</v>
      </c>
      <c r="D22" s="35" t="s">
        <v>0</v>
      </c>
      <c r="E22" s="36">
        <v>464.16</v>
      </c>
      <c r="F22" s="16" t="s">
        <v>44</v>
      </c>
    </row>
    <row r="23" spans="1:6" x14ac:dyDescent="0.25">
      <c r="A23" s="32">
        <v>13</v>
      </c>
      <c r="B23" s="37" t="s">
        <v>56</v>
      </c>
      <c r="C23" s="34" t="s">
        <v>57</v>
      </c>
      <c r="D23" s="35" t="s">
        <v>0</v>
      </c>
      <c r="E23" s="36">
        <v>24.23</v>
      </c>
      <c r="F23" s="16" t="s">
        <v>44</v>
      </c>
    </row>
    <row r="24" spans="1:6" x14ac:dyDescent="0.25">
      <c r="A24" s="32">
        <v>14</v>
      </c>
      <c r="B24" s="37" t="s">
        <v>58</v>
      </c>
      <c r="C24" s="8" t="s">
        <v>59</v>
      </c>
      <c r="D24" s="35" t="s">
        <v>0</v>
      </c>
      <c r="E24" s="36">
        <v>470.25</v>
      </c>
      <c r="F24" s="16" t="s">
        <v>44</v>
      </c>
    </row>
    <row r="25" spans="1:6" x14ac:dyDescent="0.25">
      <c r="A25" s="32">
        <v>15</v>
      </c>
      <c r="B25" s="37" t="s">
        <v>61</v>
      </c>
      <c r="C25" s="34" t="s">
        <v>63</v>
      </c>
      <c r="D25" s="35" t="s">
        <v>62</v>
      </c>
      <c r="E25" s="36">
        <v>263.3</v>
      </c>
      <c r="F25" s="16" t="s">
        <v>44</v>
      </c>
    </row>
    <row r="26" spans="1:6" x14ac:dyDescent="0.25">
      <c r="A26" s="32">
        <v>16</v>
      </c>
      <c r="B26" s="37" t="s">
        <v>61</v>
      </c>
      <c r="C26" s="34" t="s">
        <v>63</v>
      </c>
      <c r="D26" s="35" t="s">
        <v>62</v>
      </c>
      <c r="E26" s="36">
        <v>1047.1099999999999</v>
      </c>
      <c r="F26" s="16" t="s">
        <v>44</v>
      </c>
    </row>
    <row r="27" spans="1:6" x14ac:dyDescent="0.25">
      <c r="A27" s="32">
        <v>17</v>
      </c>
      <c r="B27" s="37" t="s">
        <v>65</v>
      </c>
      <c r="C27" s="34" t="s">
        <v>63</v>
      </c>
      <c r="D27" s="35" t="s">
        <v>62</v>
      </c>
      <c r="E27" s="36">
        <v>2316.71</v>
      </c>
      <c r="F27" s="16" t="s">
        <v>44</v>
      </c>
    </row>
    <row r="28" spans="1:6" x14ac:dyDescent="0.25">
      <c r="A28" s="32">
        <v>18</v>
      </c>
      <c r="B28" s="37" t="s">
        <v>64</v>
      </c>
      <c r="C28" s="34" t="s">
        <v>63</v>
      </c>
      <c r="D28" s="35" t="s">
        <v>62</v>
      </c>
      <c r="E28" s="36">
        <v>703.37</v>
      </c>
      <c r="F28" s="16" t="s">
        <v>44</v>
      </c>
    </row>
    <row r="29" spans="1:6" x14ac:dyDescent="0.25">
      <c r="A29" s="32">
        <v>19</v>
      </c>
      <c r="B29" s="37" t="s">
        <v>77</v>
      </c>
      <c r="C29" s="8" t="s">
        <v>34</v>
      </c>
      <c r="D29" s="35" t="s">
        <v>0</v>
      </c>
      <c r="E29" s="36">
        <v>6.62</v>
      </c>
      <c r="F29" s="16" t="s">
        <v>23</v>
      </c>
    </row>
    <row r="30" spans="1:6" x14ac:dyDescent="0.25">
      <c r="A30" s="32">
        <v>20</v>
      </c>
      <c r="B30" s="37" t="s">
        <v>78</v>
      </c>
      <c r="C30" s="8" t="s">
        <v>79</v>
      </c>
      <c r="D30" s="35" t="s">
        <v>0</v>
      </c>
      <c r="E30" s="36">
        <v>192.4</v>
      </c>
      <c r="F30" s="16" t="s">
        <v>23</v>
      </c>
    </row>
    <row r="31" spans="1:6" x14ac:dyDescent="0.25">
      <c r="A31" s="32">
        <v>21</v>
      </c>
      <c r="B31" s="37" t="s">
        <v>67</v>
      </c>
      <c r="C31" s="8" t="s">
        <v>68</v>
      </c>
      <c r="D31" s="35" t="s">
        <v>0</v>
      </c>
      <c r="E31" s="36">
        <v>39.549999999999997</v>
      </c>
      <c r="F31" s="16" t="s">
        <v>69</v>
      </c>
    </row>
    <row r="32" spans="1:6" x14ac:dyDescent="0.25">
      <c r="A32" s="32">
        <v>22</v>
      </c>
      <c r="B32" s="37" t="s">
        <v>43</v>
      </c>
      <c r="C32" s="8" t="s">
        <v>50</v>
      </c>
      <c r="D32" s="35" t="s">
        <v>0</v>
      </c>
      <c r="E32" s="36">
        <v>31.11</v>
      </c>
      <c r="F32" s="16" t="s">
        <v>39</v>
      </c>
    </row>
    <row r="33" spans="1:6" x14ac:dyDescent="0.25">
      <c r="A33" s="32">
        <v>23</v>
      </c>
      <c r="B33" s="37" t="s">
        <v>29</v>
      </c>
      <c r="C33" s="8" t="s">
        <v>30</v>
      </c>
      <c r="D33" s="35" t="s">
        <v>31</v>
      </c>
      <c r="E33" s="36">
        <v>115</v>
      </c>
      <c r="F33" s="16" t="s">
        <v>39</v>
      </c>
    </row>
    <row r="34" spans="1:6" x14ac:dyDescent="0.25">
      <c r="A34" s="32">
        <v>24</v>
      </c>
      <c r="B34" s="37" t="s">
        <v>70</v>
      </c>
      <c r="C34" s="8" t="s">
        <v>71</v>
      </c>
      <c r="D34" s="35" t="s">
        <v>0</v>
      </c>
      <c r="E34" s="36">
        <v>28.25</v>
      </c>
      <c r="F34" s="16" t="s">
        <v>40</v>
      </c>
    </row>
    <row r="35" spans="1:6" x14ac:dyDescent="0.25">
      <c r="A35" s="32">
        <v>25</v>
      </c>
      <c r="B35" s="37" t="s">
        <v>73</v>
      </c>
      <c r="C35" s="34" t="s">
        <v>72</v>
      </c>
      <c r="D35" s="35" t="s">
        <v>0</v>
      </c>
      <c r="E35" s="36">
        <v>80.22</v>
      </c>
      <c r="F35" s="16" t="s">
        <v>32</v>
      </c>
    </row>
    <row r="36" spans="1:6" x14ac:dyDescent="0.25">
      <c r="A36" s="32">
        <v>26</v>
      </c>
      <c r="B36" s="37" t="s">
        <v>88</v>
      </c>
      <c r="C36" s="34" t="s">
        <v>89</v>
      </c>
      <c r="D36" s="35" t="s">
        <v>90</v>
      </c>
      <c r="E36" s="36">
        <v>1918.99</v>
      </c>
      <c r="F36" s="38" t="s">
        <v>66</v>
      </c>
    </row>
    <row r="37" spans="1:6" x14ac:dyDescent="0.25">
      <c r="A37" s="32">
        <v>27</v>
      </c>
      <c r="B37" s="37" t="s">
        <v>91</v>
      </c>
      <c r="C37" s="34" t="s">
        <v>92</v>
      </c>
      <c r="D37" s="35" t="s">
        <v>0</v>
      </c>
      <c r="E37" s="36">
        <v>53</v>
      </c>
      <c r="F37" s="38" t="s">
        <v>76</v>
      </c>
    </row>
    <row r="38" spans="1:6" x14ac:dyDescent="0.25">
      <c r="A38" s="32">
        <v>28</v>
      </c>
      <c r="B38" s="37" t="s">
        <v>93</v>
      </c>
      <c r="C38" s="34" t="s">
        <v>94</v>
      </c>
      <c r="D38" s="35" t="s">
        <v>95</v>
      </c>
      <c r="E38" s="36">
        <v>99.41</v>
      </c>
      <c r="F38" s="38" t="s">
        <v>96</v>
      </c>
    </row>
    <row r="39" spans="1:6" x14ac:dyDescent="0.25">
      <c r="A39" s="32">
        <v>29</v>
      </c>
      <c r="B39" s="37" t="s">
        <v>97</v>
      </c>
      <c r="C39" s="45">
        <v>6135698286</v>
      </c>
      <c r="D39" s="35" t="s">
        <v>0</v>
      </c>
      <c r="E39" s="36">
        <v>637.5</v>
      </c>
      <c r="F39" s="38" t="s">
        <v>98</v>
      </c>
    </row>
    <row r="40" spans="1:6" x14ac:dyDescent="0.25">
      <c r="A40" s="32">
        <v>30</v>
      </c>
      <c r="B40" s="37" t="s">
        <v>97</v>
      </c>
      <c r="C40" s="34" t="s">
        <v>99</v>
      </c>
      <c r="D40" s="35" t="s">
        <v>0</v>
      </c>
      <c r="E40" s="36">
        <v>675</v>
      </c>
      <c r="F40" s="16" t="s">
        <v>98</v>
      </c>
    </row>
    <row r="41" spans="1:6" x14ac:dyDescent="0.25">
      <c r="A41" s="32">
        <v>31</v>
      </c>
      <c r="B41" s="37" t="s">
        <v>100</v>
      </c>
      <c r="C41" s="34" t="s">
        <v>101</v>
      </c>
      <c r="D41" s="35" t="s">
        <v>0</v>
      </c>
      <c r="E41" s="36">
        <v>89.38</v>
      </c>
      <c r="F41" s="16" t="s">
        <v>22</v>
      </c>
    </row>
    <row r="42" spans="1:6" x14ac:dyDescent="0.25">
      <c r="A42" s="32">
        <v>32</v>
      </c>
      <c r="B42" s="37" t="s">
        <v>102</v>
      </c>
      <c r="C42" s="8" t="s">
        <v>103</v>
      </c>
      <c r="D42" s="35" t="s">
        <v>0</v>
      </c>
      <c r="E42" s="36">
        <v>550</v>
      </c>
      <c r="F42" s="16" t="s">
        <v>104</v>
      </c>
    </row>
    <row r="43" spans="1:6" x14ac:dyDescent="0.25">
      <c r="A43" s="32">
        <v>33</v>
      </c>
      <c r="B43" s="37" t="s">
        <v>105</v>
      </c>
      <c r="C43" s="8" t="s">
        <v>106</v>
      </c>
      <c r="D43" s="35" t="s">
        <v>107</v>
      </c>
      <c r="E43" s="36">
        <v>141.93</v>
      </c>
      <c r="F43" s="16" t="s">
        <v>98</v>
      </c>
    </row>
    <row r="44" spans="1:6" x14ac:dyDescent="0.25">
      <c r="A44" s="32">
        <v>34</v>
      </c>
      <c r="B44" s="37" t="s">
        <v>105</v>
      </c>
      <c r="C44" s="8" t="s">
        <v>106</v>
      </c>
      <c r="D44" s="35" t="s">
        <v>107</v>
      </c>
      <c r="E44" s="36">
        <v>255.4</v>
      </c>
      <c r="F44" s="16" t="s">
        <v>98</v>
      </c>
    </row>
    <row r="45" spans="1:6" x14ac:dyDescent="0.25">
      <c r="A45" s="32">
        <v>35</v>
      </c>
      <c r="B45" s="37" t="s">
        <v>105</v>
      </c>
      <c r="C45" s="8" t="s">
        <v>106</v>
      </c>
      <c r="D45" s="35" t="s">
        <v>107</v>
      </c>
      <c r="E45" s="36">
        <v>71.69</v>
      </c>
      <c r="F45" s="16" t="s">
        <v>98</v>
      </c>
    </row>
    <row r="46" spans="1:6" x14ac:dyDescent="0.25">
      <c r="A46" s="32">
        <v>36</v>
      </c>
      <c r="B46" s="37" t="s">
        <v>105</v>
      </c>
      <c r="C46" s="8" t="s">
        <v>106</v>
      </c>
      <c r="D46" s="35" t="s">
        <v>107</v>
      </c>
      <c r="E46" s="36">
        <v>98.75</v>
      </c>
      <c r="F46" s="16" t="s">
        <v>98</v>
      </c>
    </row>
    <row r="47" spans="1:6" x14ac:dyDescent="0.25">
      <c r="A47" s="32">
        <v>37</v>
      </c>
      <c r="B47" s="37" t="s">
        <v>108</v>
      </c>
      <c r="C47" s="8" t="s">
        <v>109</v>
      </c>
      <c r="D47" s="35" t="s">
        <v>0</v>
      </c>
      <c r="E47" s="36">
        <v>232.65</v>
      </c>
      <c r="F47" s="16" t="s">
        <v>80</v>
      </c>
    </row>
    <row r="48" spans="1:6" x14ac:dyDescent="0.25">
      <c r="A48" s="32">
        <v>38</v>
      </c>
      <c r="B48" s="37" t="s">
        <v>110</v>
      </c>
      <c r="C48" s="34" t="s">
        <v>113</v>
      </c>
      <c r="D48" s="35" t="s">
        <v>0</v>
      </c>
      <c r="E48" s="36">
        <v>399.3</v>
      </c>
      <c r="F48" s="16" t="s">
        <v>104</v>
      </c>
    </row>
    <row r="49" spans="1:6" x14ac:dyDescent="0.25">
      <c r="A49" s="32">
        <v>39</v>
      </c>
      <c r="B49" s="37" t="s">
        <v>111</v>
      </c>
      <c r="C49" s="34" t="s">
        <v>112</v>
      </c>
      <c r="D49" s="35" t="s">
        <v>0</v>
      </c>
      <c r="E49" s="36">
        <v>123.63</v>
      </c>
      <c r="F49" s="38" t="s">
        <v>60</v>
      </c>
    </row>
    <row r="50" spans="1:6" x14ac:dyDescent="0.25">
      <c r="A50" s="32">
        <v>40</v>
      </c>
      <c r="B50" s="37" t="s">
        <v>114</v>
      </c>
      <c r="C50" s="34" t="s">
        <v>115</v>
      </c>
      <c r="D50" s="35" t="s">
        <v>0</v>
      </c>
      <c r="E50" s="36">
        <v>457.7</v>
      </c>
      <c r="F50" s="38" t="s">
        <v>60</v>
      </c>
    </row>
    <row r="51" spans="1:6" x14ac:dyDescent="0.25">
      <c r="A51" s="32">
        <v>41</v>
      </c>
      <c r="B51" s="37" t="s">
        <v>19</v>
      </c>
      <c r="C51" s="34" t="s">
        <v>21</v>
      </c>
      <c r="D51" s="35" t="s">
        <v>0</v>
      </c>
      <c r="E51" s="36">
        <v>200</v>
      </c>
      <c r="F51" s="38" t="s">
        <v>20</v>
      </c>
    </row>
    <row r="52" spans="1:6" x14ac:dyDescent="0.25">
      <c r="A52" s="32">
        <v>42</v>
      </c>
      <c r="B52" s="37" t="s">
        <v>36</v>
      </c>
      <c r="C52" s="39">
        <v>20502470829</v>
      </c>
      <c r="D52" s="35" t="s">
        <v>0</v>
      </c>
      <c r="E52" s="36">
        <v>336</v>
      </c>
      <c r="F52" s="38" t="s">
        <v>28</v>
      </c>
    </row>
    <row r="53" spans="1:6" x14ac:dyDescent="0.25">
      <c r="A53" s="43" t="s">
        <v>9</v>
      </c>
      <c r="B53" s="44"/>
      <c r="C53" s="23"/>
      <c r="D53" s="24"/>
      <c r="E53" s="25">
        <f>SUM(E11:E52)</f>
        <v>17277.079999999998</v>
      </c>
      <c r="F53" s="22"/>
    </row>
    <row r="54" spans="1:6" x14ac:dyDescent="0.25">
      <c r="A54" s="26"/>
      <c r="B54" s="27"/>
      <c r="C54" s="28"/>
      <c r="D54" s="26"/>
      <c r="E54" s="29"/>
    </row>
    <row r="70" ht="15" customHeight="1" x14ac:dyDescent="0.25"/>
  </sheetData>
  <mergeCells count="4">
    <mergeCell ref="B8:F8"/>
    <mergeCell ref="D9:E9"/>
    <mergeCell ref="A9:C9"/>
    <mergeCell ref="A53:B53"/>
  </mergeCells>
  <phoneticPr fontId="4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01_2025_PLAĆE</vt:lpstr>
      <vt:lpstr>01_2025_URE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Svat</dc:creator>
  <cp:lastModifiedBy>Tea Đerke</cp:lastModifiedBy>
  <cp:lastPrinted>2024-02-15T13:39:14Z</cp:lastPrinted>
  <dcterms:created xsi:type="dcterms:W3CDTF">2024-02-15T11:50:32Z</dcterms:created>
  <dcterms:modified xsi:type="dcterms:W3CDTF">2025-02-10T09:26:05Z</dcterms:modified>
</cp:coreProperties>
</file>